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19790AC-B6E0-43F5-9302-21973C4F1946}"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<sst xmlns="http://schemas.openxmlformats.org/spreadsheetml/2006/main" count="1260" uniqueCount="680">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</sst>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263</v>
      </c>
      <c r="B10" s="171"/>
      <c r="C10" s="107" t="str">
        <f>VLOOKUP(A10,lista,2,0)</f>
        <v>G. PROYECTOS DE EDIFICACIÓN</v>
      </c>
      <c r="D10" s="107"/>
      <c r="E10" s="107"/>
      <c r="F10" s="107"/>
      <c r="G10" s="107" t="str">
        <f>VLOOKUP(A10,lista,3,0)</f>
        <v>Técnico/a 1</v>
      </c>
      <c r="H10" s="107"/>
      <c r="I10" s="120" t="str">
        <f>VLOOKUP(A10,lista,4,0)</f>
        <v>Arquitecto/a de redacción de proyectos de construcción</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global como arquitecto/a.
Al menos 2 años de experiencia como Experto/a BIM arquitectura.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lk+l3Xs2B+WsoZwKCX8Xs4OlTxppINXgflWlX+Stt6MlvEJlOvCYOxGukYScsBpGN0CzF746O3FIFNRkjr1luQ==" saltValue="cI4zyWWjzcetwAsPVeKOR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2026-04-14T12:03:27Z</dcterms:modified>
</cp:coreProperties>
</file>